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O4" i="1"/>
  <c r="M5" i="1"/>
  <c r="N5" i="1"/>
  <c r="O3" i="1"/>
  <c r="L5" i="1"/>
  <c r="O5" i="1"/>
</calcChain>
</file>

<file path=xl/sharedStrings.xml><?xml version="1.0" encoding="utf-8"?>
<sst xmlns="http://schemas.openxmlformats.org/spreadsheetml/2006/main" count="44" uniqueCount="44">
  <si>
    <t>上报日期</t>
    <phoneticPr fontId="1" type="noConversion"/>
  </si>
  <si>
    <t>事件编号</t>
    <phoneticPr fontId="1" type="noConversion"/>
  </si>
  <si>
    <t>工单编号</t>
    <phoneticPr fontId="1" type="noConversion"/>
  </si>
  <si>
    <t>处理站点</t>
    <phoneticPr fontId="1" type="noConversion"/>
  </si>
  <si>
    <t>事件类型</t>
    <phoneticPr fontId="1" type="noConversion"/>
  </si>
  <si>
    <t>事件地址</t>
    <phoneticPr fontId="1" type="noConversion"/>
  </si>
  <si>
    <t>用户电话</t>
    <phoneticPr fontId="1" type="noConversion"/>
  </si>
  <si>
    <t>办理情况</t>
    <phoneticPr fontId="1" type="noConversion"/>
  </si>
  <si>
    <t>维修收入（元）</t>
  </si>
  <si>
    <t>义务（单）</t>
    <phoneticPr fontId="1" type="noConversion"/>
  </si>
  <si>
    <t>费用支出</t>
    <phoneticPr fontId="1" type="noConversion"/>
  </si>
  <si>
    <t xml:space="preserve">{T|reportDate|1}
</t>
    <phoneticPr fontId="1" type="noConversion"/>
  </si>
  <si>
    <t xml:space="preserve">{T|reportDate|X}
</t>
    <phoneticPr fontId="1" type="noConversion"/>
  </si>
  <si>
    <t>{T|eventNo|1}</t>
    <phoneticPr fontId="1" type="noConversion"/>
  </si>
  <si>
    <t>{T|eventNo|X}</t>
    <phoneticPr fontId="1" type="noConversion"/>
  </si>
  <si>
    <t>{T|caseNo|X}</t>
    <phoneticPr fontId="1" type="noConversion"/>
  </si>
  <si>
    <t>{T|caseNo|1}</t>
    <phoneticPr fontId="1" type="noConversion"/>
  </si>
  <si>
    <t>{T|station|1}</t>
    <phoneticPr fontId="1" type="noConversion"/>
  </si>
  <si>
    <t>{T|station|X}</t>
    <phoneticPr fontId="1" type="noConversion"/>
  </si>
  <si>
    <t>{T|eventType|1}</t>
    <phoneticPr fontId="1" type="noConversion"/>
  </si>
  <si>
    <t>{T|eventType|X}</t>
    <phoneticPr fontId="1" type="noConversion"/>
  </si>
  <si>
    <t>{T|eventAddress|1}</t>
    <phoneticPr fontId="1" type="noConversion"/>
  </si>
  <si>
    <t>{T|eventAddress|X}</t>
    <phoneticPr fontId="1" type="noConversion"/>
  </si>
  <si>
    <t>{T|userTel|1}</t>
    <phoneticPr fontId="1" type="noConversion"/>
  </si>
  <si>
    <t>{T|userTel|X}</t>
    <phoneticPr fontId="1" type="noConversion"/>
  </si>
  <si>
    <t>{T|dealCodition|1}</t>
    <phoneticPr fontId="1" type="noConversion"/>
  </si>
  <si>
    <t>{T|dealCodition|X}</t>
    <phoneticPr fontId="1" type="noConversion"/>
  </si>
  <si>
    <t>材料费</t>
    <phoneticPr fontId="1" type="noConversion"/>
  </si>
  <si>
    <t>民工费</t>
    <phoneticPr fontId="1" type="noConversion"/>
  </si>
  <si>
    <t>人工费结余（元）</t>
    <phoneticPr fontId="1" type="noConversion"/>
  </si>
  <si>
    <t>备注</t>
    <phoneticPr fontId="1" type="noConversion"/>
  </si>
  <si>
    <t>事件来源</t>
    <phoneticPr fontId="1" type="noConversion"/>
  </si>
  <si>
    <t>{T|eventSource|1}</t>
    <phoneticPr fontId="1" type="noConversion"/>
  </si>
  <si>
    <t>{T|eventSource|X}</t>
  </si>
  <si>
    <t>合计</t>
    <phoneticPr fontId="1" type="noConversion"/>
  </si>
  <si>
    <t>{T|caliber|1}</t>
    <phoneticPr fontId="1" type="noConversion"/>
  </si>
  <si>
    <t>{T|caliber|X}</t>
    <phoneticPr fontId="1" type="noConversion"/>
  </si>
  <si>
    <t>口径</t>
    <phoneticPr fontId="1" type="noConversion"/>
  </si>
  <si>
    <t>处理方式</t>
    <phoneticPr fontId="1" type="noConversion"/>
  </si>
  <si>
    <t>造成原因</t>
    <phoneticPr fontId="1" type="noConversion"/>
  </si>
  <si>
    <t>{T|dealMethod|1}</t>
    <phoneticPr fontId="1" type="noConversion"/>
  </si>
  <si>
    <t>{T|dealMethod|X}</t>
    <phoneticPr fontId="1" type="noConversion"/>
  </si>
  <si>
    <t>{T|dealReason|1}</t>
    <phoneticPr fontId="1" type="noConversion"/>
  </si>
  <si>
    <t>{T|dealReason|X}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</si>
</sst>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T4" sqref="T4"/>
    </sheetView>
  </sheetViews>
  <sheetFormatPr defaultRowHeight="14.25" x14ac:dyDescent="0.2"/>
  <cols>
    <col min="1" max="1" width="8" style="2" customWidth="1"/>
    <col min="2" max="2" width="7.625" style="2" customWidth="1"/>
    <col min="3" max="3" width="8" style="2" customWidth="1"/>
    <col min="4" max="4" width="7.25" style="2" customWidth="1"/>
    <col min="5" max="5" width="8.25" style="2" customWidth="1"/>
    <col min="6" max="6" width="7.875" style="2" customWidth="1"/>
    <col min="7" max="7" width="7.25" style="2" customWidth="1"/>
    <col min="8" max="8" width="7.125" style="2" customWidth="1"/>
    <col min="9" max="9" width="7.5" style="2" customWidth="1"/>
    <col min="10" max="10" width="5.375" style="2" customWidth="1"/>
    <col min="11" max="11" width="7.375" style="2" customWidth="1"/>
    <col min="12" max="12" width="6.625" style="2" customWidth="1"/>
    <col min="13" max="13" width="6.25" style="2" customWidth="1"/>
    <col min="14" max="14" width="7" style="2" customWidth="1"/>
    <col min="15" max="15" width="5.625" style="2" customWidth="1"/>
    <col min="16" max="16" width="6.5" style="2" customWidth="1"/>
    <col min="17" max="17" width="7.875" style="2" customWidth="1"/>
    <col min="18" max="18" width="7" style="2" customWidth="1"/>
    <col min="19" max="16384" width="9" style="2"/>
  </cols>
  <sheetData>
    <row r="1" spans="1:18" ht="14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31</v>
      </c>
      <c r="G1" s="3" t="s">
        <v>5</v>
      </c>
      <c r="H1" s="3" t="s">
        <v>6</v>
      </c>
      <c r="I1" s="3" t="s">
        <v>7</v>
      </c>
      <c r="J1" s="3" t="s">
        <v>37</v>
      </c>
      <c r="K1" s="3" t="s">
        <v>9</v>
      </c>
      <c r="L1" s="3" t="s">
        <v>8</v>
      </c>
      <c r="M1" s="3" t="s">
        <v>10</v>
      </c>
      <c r="N1" s="3"/>
      <c r="O1" s="3" t="s">
        <v>29</v>
      </c>
      <c r="P1" s="3" t="s">
        <v>30</v>
      </c>
      <c r="Q1" s="3" t="s">
        <v>38</v>
      </c>
      <c r="R1" s="3" t="s">
        <v>39</v>
      </c>
    </row>
    <row r="2" spans="1:18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 t="s">
        <v>27</v>
      </c>
      <c r="N2" s="1" t="s">
        <v>28</v>
      </c>
      <c r="O2" s="3"/>
      <c r="P2" s="3"/>
      <c r="Q2" s="3"/>
      <c r="R2" s="3"/>
    </row>
    <row r="3" spans="1:18" ht="57" x14ac:dyDescent="0.2">
      <c r="A3" s="1" t="s">
        <v>11</v>
      </c>
      <c r="B3" s="1" t="s">
        <v>13</v>
      </c>
      <c r="C3" s="1" t="s">
        <v>16</v>
      </c>
      <c r="D3" s="1" t="s">
        <v>17</v>
      </c>
      <c r="E3" s="1" t="s">
        <v>19</v>
      </c>
      <c r="F3" s="1" t="s">
        <v>32</v>
      </c>
      <c r="G3" s="1" t="s">
        <v>21</v>
      </c>
      <c r="H3" s="1" t="s">
        <v>23</v>
      </c>
      <c r="I3" s="1" t="s">
        <v>25</v>
      </c>
      <c r="J3" s="1" t="s">
        <v>35</v>
      </c>
      <c r="K3" s="1"/>
      <c r="L3" s="1"/>
      <c r="M3" s="1"/>
      <c r="N3" s="1"/>
      <c r="O3" s="1">
        <f ca="1">INDIRECT("L"&amp;ROW())-INDIRECT("M"&amp;ROW())-INDIRECT("N"&amp;ROW())</f>
        <v>0</v>
      </c>
      <c r="P3" s="1"/>
      <c r="Q3" s="1" t="s">
        <v>40</v>
      </c>
      <c r="R3" s="1" t="s">
        <v>42</v>
      </c>
    </row>
    <row r="4" spans="1:18" ht="42.75" x14ac:dyDescent="0.2">
      <c r="A4" s="1" t="s">
        <v>12</v>
      </c>
      <c r="B4" s="1" t="s">
        <v>14</v>
      </c>
      <c r="C4" s="1" t="s">
        <v>15</v>
      </c>
      <c r="D4" s="1" t="s">
        <v>18</v>
      </c>
      <c r="E4" s="1" t="s">
        <v>20</v>
      </c>
      <c r="F4" s="1" t="s">
        <v>33</v>
      </c>
      <c r="G4" s="1" t="s">
        <v>22</v>
      </c>
      <c r="H4" s="1" t="s">
        <v>24</v>
      </c>
      <c r="I4" s="1" t="s">
        <v>26</v>
      </c>
      <c r="J4" s="1" t="s">
        <v>36</v>
      </c>
      <c r="K4" s="1"/>
      <c r="L4" s="1"/>
      <c r="M4" s="1"/>
      <c r="N4" s="1"/>
      <c r="O4" s="1">
        <f ca="1">INDIRECT("L"&amp;ROW())-INDIRECT("M"&amp;ROW())-INDIRECT("N"&amp;ROW())</f>
        <v>0</v>
      </c>
      <c r="P4" s="1"/>
      <c r="Q4" s="1" t="s">
        <v>41</v>
      </c>
      <c r="R4" s="1" t="s">
        <v>43</v>
      </c>
    </row>
    <row r="5" spans="1:18" x14ac:dyDescent="0.2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>
        <f ca="1">SUM(INDIRECT("K3:K"&amp;ROW()-1))</f>
        <v>0</v>
      </c>
      <c r="L5" s="1">
        <f ca="1">SUM(INDIRECT("L3:L"&amp;ROW()-1))</f>
        <v>0</v>
      </c>
      <c r="M5" s="1">
        <f ca="1">SUM(INDIRECT("M3:M"&amp;ROW()-1))</f>
        <v>0</v>
      </c>
      <c r="N5" s="1">
        <f ca="1">SUM(INDIRECT("N3:N"&amp;ROW()-1))</f>
        <v>0</v>
      </c>
      <c r="O5" s="1">
        <f ca="1">SUM(INDIRECT("O3:O"&amp;ROW()-1))</f>
        <v>0</v>
      </c>
      <c r="P5" s="1"/>
      <c r="Q5" s="1"/>
      <c r="R5" s="1"/>
    </row>
  </sheetData>
  <mergeCells count="17">
    <mergeCell ref="K1:K2"/>
    <mergeCell ref="O1:O2"/>
    <mergeCell ref="A1:A2"/>
    <mergeCell ref="B1:B2"/>
    <mergeCell ref="C1:C2"/>
    <mergeCell ref="D1:D2"/>
    <mergeCell ref="E1:E2"/>
    <mergeCell ref="F1:F2"/>
    <mergeCell ref="J1:J2"/>
    <mergeCell ref="G1:G2"/>
    <mergeCell ref="H1:H2"/>
    <mergeCell ref="I1:I2"/>
    <mergeCell ref="Q1:Q2"/>
    <mergeCell ref="R1:R2"/>
    <mergeCell ref="L1:L2"/>
    <mergeCell ref="P1:P2"/>
    <mergeCell ref="M1:N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2018-02-26T03:35:30Z</dcterms:modified>
</cp:coreProperties>
</file>